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8" windowHeight="12300" activeTab="1"/>
  </bookViews>
  <sheets>
    <sheet name="1、招标控制价封面" sheetId="1" r:id="rId1"/>
    <sheet name="2、工程量清单计价表"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<sst xmlns="http://schemas.openxmlformats.org/spreadsheetml/2006/main" count="33" uniqueCount="27">
  <si>
    <t>2025年管养道路空洞检测（合同包二）</t>
  </si>
  <si>
    <t>招 标 控 制 价</t>
  </si>
  <si>
    <t/>
  </si>
  <si>
    <t>招标控制价（小写）：</t>
  </si>
  <si>
    <t>（大写）：</t>
  </si>
  <si>
    <t>招 标 人：</t>
  </si>
  <si>
    <t>厦门市公路事业发展中心</t>
  </si>
  <si>
    <t>造价咨询人：</t>
  </si>
  <si>
    <t>中联路海集团有限公司</t>
  </si>
  <si>
    <t>（单位盖章）</t>
  </si>
  <si>
    <t>（单位盖章或资质专用章）</t>
  </si>
  <si>
    <t>法定代表人
或其授权人:</t>
  </si>
  <si>
    <t>（签字或盖章）</t>
  </si>
  <si>
    <t>造价工程师：</t>
  </si>
  <si>
    <t>（签字盖专用章）</t>
  </si>
  <si>
    <t>编制时间：2025年04月25日</t>
  </si>
  <si>
    <r>
      <rPr>
        <b/>
        <sz val="12"/>
        <color rgb="FF000000"/>
        <rFont val="宋体"/>
        <charset val="134"/>
      </rPr>
      <t>附表</t>
    </r>
    <r>
      <rPr>
        <b/>
        <sz val="12"/>
        <color indexed="8"/>
        <rFont val="SansSerif"/>
        <charset val="134"/>
      </rPr>
      <t>1</t>
    </r>
  </si>
  <si>
    <t>工程量清单计价表</t>
  </si>
  <si>
    <t>项目名称：2025年管养道路空洞检测（合同包二）</t>
  </si>
  <si>
    <t>序号</t>
  </si>
  <si>
    <t>项目名称</t>
  </si>
  <si>
    <t>检测车道里程（km）</t>
  </si>
  <si>
    <t>综合单价（元）</t>
  </si>
  <si>
    <t>合价（元）</t>
  </si>
  <si>
    <t>1</t>
  </si>
  <si>
    <t>2025年管养道路空洞检测路段（合同包二）</t>
  </si>
  <si>
    <t>备注：
    1、本单价为全费用综合单价，包括但不限于承包期内所有的人工费、材料费、机械费、车辆费用、办公管理费用、工具设备、临时应急（主要包括考评、检查、防台、防洪、重要节假日、重要或大型活动、110应急联动、路面突发性沉陷脱空等期间）措施（包括人员配备、设备投入、文明施工、安全保障、检测标准化等方面的措施）、检测费、占道施工费、交通疏导费、临时用水用电等、规费、税金、招标代理服务费、验收、资料归档、交工检测费等及其他可能发生的一切费用。投标人所报报价已包含完成招标人下达应急检测任务所产生的相关费用，投标人积极配合完成应急检测任务后不得再向招标人索要任何费用。
    2、工作内容包括：对采购人管养的道路进行空洞检测服务。</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</si>
</sst>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176" formatCode="_(&quot;$&quot;* #,##0.00_);_(&quot;$&quot;* \(#,##0.00\);_(&quot;$&quot;* &quot;-&quot;??_);_(@_)"/>
    <numFmt numFmtId="177" formatCode="_(* #,##0.00_);_(* \(#,##0.00\);_(* &quot;-&quot;??_);_(@_)"/>
    <numFmt numFmtId="178" formatCode="_(&quot;$&quot;* #,##0_);_(&quot;$&quot;* \(#,##0\);_(&quot;$&quot;* &quot;-&quot;_);_(@_)"/>
    <numFmt numFmtId="179" formatCode="_(* #,##0_);_(* \(#,##0\);_(* &quot;-&quot;_);_(@_)"/>
    <numFmt numFmtId="180" formatCode="0.00_ "/>
    <numFmt numFmtId="181" formatCode="0_ "/>
    <numFmt numFmtId="182" formatCode="0&quot;元&quot;"/>
    <numFmt numFmtId="183" formatCode="[DBNum2][$RMB]General;[Red][DBNum2][$RMB]General"/>
  </numFmts>
  <fonts count="36">
    <font>
      <sz val="10"/>
      <name val="Arial"/>
      <charset val="134"/>
    </font>
    <font>
      <sz val="9"/>
      <color indexed="8"/>
      <name val="SansSerif"/>
      <charset val="134"/>
    </font>
    <font>
      <b/>
      <sz val="12"/>
      <color rgb="FF000000"/>
      <name val="宋体"/>
      <charset val="134"/>
    </font>
    <font>
      <b/>
      <sz val="18"/>
      <color indexed="8"/>
      <name val="宋体"/>
      <charset val="134"/>
    </font>
    <font>
      <sz val="10"/>
      <color indexed="8"/>
      <name val="SansSerif"/>
      <charset val="134"/>
    </font>
    <font>
      <sz val="9"/>
      <color indexed="8"/>
      <name val="宋体"/>
      <charset val="134"/>
    </font>
    <font>
      <sz val="16"/>
      <color indexed="8"/>
      <name val="宋体"/>
      <charset val="134"/>
    </font>
    <font>
      <sz val="26"/>
      <color indexed="8"/>
      <name val="SansSerif"/>
      <charset val="134"/>
    </font>
    <font>
      <sz val="26"/>
      <name val="Arial"/>
      <charset val="134"/>
    </font>
    <font>
      <sz val="14"/>
      <name val="宋体"/>
      <charset val="134"/>
    </font>
    <font>
      <sz val="14"/>
      <name val="Arial"/>
      <charset val="134"/>
    </font>
    <font>
      <b/>
      <sz val="12"/>
      <color indexed="8"/>
      <name val="宋体"/>
      <charset val="134"/>
    </font>
    <font>
      <b/>
      <sz val="22"/>
      <color indexed="8"/>
      <name val="宋体"/>
      <charset val="134"/>
    </font>
    <font>
      <b/>
      <sz val="26"/>
      <color indexed="8"/>
      <name val="宋体"/>
      <charset val="134"/>
    </font>
    <font>
      <sz val="14"/>
      <color indexed="8"/>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b/>
      <sz val="12"/>
      <color indexed="8"/>
      <name val="SansSerif"/>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4" tint="0.399976"/>
        <bgColor indexed="64"/>
      </patternFill>
    </fill>
    <fill>
      <patternFill patternType="solid">
        <fgColor theme="5"/>
        <bgColor indexed="64"/>
      </patternFill>
    </fill>
    <fill>
      <patternFill patternType="solid">
        <fgColor theme="5" tint="0.799982"/>
        <bgColor indexed="64"/>
      </patternFill>
    </fill>
    <fill>
      <patternFill patternType="solid">
        <fgColor theme="5" tint="0.599994"/>
        <bgColor indexed="64"/>
      </patternFill>
    </fill>
    <fill>
      <patternFill patternType="solid">
        <fgColor theme="5" tint="0.399976"/>
        <bgColor indexed="64"/>
      </patternFill>
    </fill>
    <fill>
      <patternFill patternType="solid">
        <fgColor theme="6"/>
        <bgColor indexed="64"/>
      </patternFill>
    </fill>
    <fill>
      <patternFill patternType="solid">
        <fgColor theme="6" tint="0.799982"/>
        <bgColor indexed="64"/>
      </patternFill>
    </fill>
    <fill>
      <patternFill patternType="solid">
        <fgColor theme="6" tint="0.599994"/>
        <bgColor indexed="64"/>
      </patternFill>
    </fill>
    <fill>
      <patternFill patternType="solid">
        <fgColor theme="6" tint="0.39997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7" tint="0.399976"/>
        <bgColor indexed="64"/>
      </patternFill>
    </fill>
    <fill>
      <patternFill patternType="solid">
        <fgColor theme="8"/>
        <bgColor indexed="64"/>
      </patternFill>
    </fill>
    <fill>
      <patternFill patternType="solid">
        <fgColor theme="8" tint="0.799982"/>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799982"/>
        <bgColor indexed="64"/>
      </patternFill>
    </fill>
    <fill>
      <patternFill patternType="solid">
        <fgColor theme="9" tint="0.599994"/>
        <bgColor indexed="64"/>
      </patternFill>
    </fill>
    <fill>
      <patternFill patternType="solid">
        <fgColor theme="9" tint="0.399976"/>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xf numFmtId="177" fontId="0" fillId="0" borderId="0"/>
    <xf numFmtId="9" fontId="0" fillId="0" borderId="0"/>
    <xf numFmtId="178" fontId="0" fillId="0" borderId="0"/>
    <xf numFmtId="179" fontId="0" fillId="0" borderId="0"/>
    <xf numFmtId="0" fontId="15" fillId="0" borderId="0">
      <alignment vertical="center"/>
    </xf>
    <xf numFmtId="0" fontId="16" fillId="0" borderId="0">
      <alignment vertical="center"/>
    </xf>
    <xf numFmtId="0" fontId="17" fillId="2" borderId="3">
      <alignment vertical="center"/>
    </xf>
    <xf numFmtId="0" fontId="18" fillId="0" borderId="0">
      <alignment vertical="center"/>
    </xf>
    <xf numFmtId="0" fontId="19" fillId="0" borderId="0">
      <alignment vertical="center"/>
    </xf>
    <xf numFmtId="0" fontId="20" fillId="0" borderId="0">
      <alignment vertical="center"/>
    </xf>
    <xf numFmtId="0" fontId="21" fillId="0" borderId="4">
      <alignment vertical="center"/>
    </xf>
    <xf numFmtId="0" fontId="22" fillId="0" borderId="4">
      <alignment vertical="center"/>
    </xf>
    <xf numFmtId="0" fontId="23" fillId="0" borderId="5">
      <alignment vertical="center"/>
    </xf>
    <xf numFmtId="0" fontId="23" fillId="0" borderId="0">
      <alignment vertical="center"/>
    </xf>
    <xf numFmtId="0" fontId="24" fillId="3" borderId="6">
      <alignment vertical="center"/>
    </xf>
    <xf numFmtId="0" fontId="25" fillId="4" borderId="7">
      <alignment vertical="center"/>
    </xf>
    <xf numFmtId="0" fontId="26" fillId="4" borderId="6">
      <alignment vertical="center"/>
    </xf>
    <xf numFmtId="0" fontId="27" fillId="5" borderId="8">
      <alignment vertical="center"/>
    </xf>
    <xf numFmtId="0" fontId="28" fillId="0" borderId="9">
      <alignment vertical="center"/>
    </xf>
    <xf numFmtId="0" fontId="29" fillId="0" borderId="10">
      <alignment vertical="center"/>
    </xf>
    <xf numFmtId="0" fontId="30" fillId="6" borderId="0">
      <alignment vertical="center"/>
    </xf>
    <xf numFmtId="0" fontId="31" fillId="7" borderId="0">
      <alignment vertical="center"/>
    </xf>
    <xf numFmtId="0" fontId="32" fillId="8" borderId="0">
      <alignment vertical="center"/>
    </xf>
    <xf numFmtId="0" fontId="33" fillId="9" borderId="0">
      <alignment vertical="center"/>
    </xf>
    <xf numFmtId="0" fontId="34" fillId="10" borderId="0">
      <alignment vertical="center"/>
    </xf>
    <xf numFmtId="0" fontId="34" fillId="11" borderId="0">
      <alignment vertical="center"/>
    </xf>
    <xf numFmtId="0" fontId="33" fillId="12" borderId="0">
      <alignment vertical="center"/>
    </xf>
    <xf numFmtId="0" fontId="33" fillId="13" borderId="0">
      <alignment vertical="center"/>
    </xf>
    <xf numFmtId="0" fontId="34" fillId="14" borderId="0">
      <alignment vertical="center"/>
    </xf>
    <xf numFmtId="0" fontId="34" fillId="15" borderId="0">
      <alignment vertical="center"/>
    </xf>
    <xf numFmtId="0" fontId="33" fillId="16" borderId="0">
      <alignment vertical="center"/>
    </xf>
    <xf numFmtId="0" fontId="33" fillId="17" borderId="0">
      <alignment vertical="center"/>
    </xf>
    <xf numFmtId="0" fontId="34" fillId="18" borderId="0">
      <alignment vertical="center"/>
    </xf>
    <xf numFmtId="0" fontId="34" fillId="19" borderId="0">
      <alignment vertical="center"/>
    </xf>
    <xf numFmtId="0" fontId="33" fillId="20" borderId="0">
      <alignment vertical="center"/>
    </xf>
    <xf numFmtId="0" fontId="33" fillId="21" borderId="0">
      <alignment vertical="center"/>
    </xf>
    <xf numFmtId="0" fontId="34" fillId="22" borderId="0">
      <alignment vertical="center"/>
    </xf>
    <xf numFmtId="0" fontId="34" fillId="23" borderId="0">
      <alignment vertical="center"/>
    </xf>
    <xf numFmtId="0" fontId="33" fillId="24" borderId="0">
      <alignment vertical="center"/>
    </xf>
    <xf numFmtId="0" fontId="33" fillId="25" borderId="0">
      <alignment vertical="center"/>
    </xf>
    <xf numFmtId="0" fontId="34" fillId="26" borderId="0">
      <alignment vertical="center"/>
    </xf>
    <xf numFmtId="0" fontId="34" fillId="27" borderId="0">
      <alignment vertical="center"/>
    </xf>
    <xf numFmtId="0" fontId="33" fillId="28" borderId="0">
      <alignment vertical="center"/>
    </xf>
    <xf numFmtId="0" fontId="33" fillId="29" borderId="0">
      <alignment vertical="center"/>
    </xf>
    <xf numFmtId="0" fontId="34" fillId="30" borderId="0">
      <alignment vertical="center"/>
    </xf>
    <xf numFmtId="0" fontId="34" fillId="31" borderId="0">
      <alignment vertical="center"/>
    </xf>
    <xf numFmtId="0" fontId="33" fillId="32" borderId="0">
      <alignment vertical="center"/>
    </xf>
  </cellStyleXfs>
  <cellXfs count="29">
    <xf numFmtId="0" fontId="0" fillId="0" borderId="0" xfId="0"/>
    <xf numFmtId="180" fontId="0" fillId="0" borderId="0" xfId="0" applyNumberFormat="1"/>
    <xf numFmtId="0" fontId="1" fillId="0" borderId="0" xfId="0" applyFont="1" applyBorder="1" applyAlignment="1" applyProtection="1">
      <alignment horizontal="left" vertical="top" wrapText="1"/>
    </xf>
    <xf numFmtId="180" fontId="1" fillId="0" borderId="0" xfId="0" applyNumberFormat="1" applyFont="1" applyBorder="1" applyAlignment="1" applyProtection="1">
      <alignment horizontal="left" vertical="top" wrapText="1"/>
    </xf>
    <xf numFmtId="0" fontId="2" fillId="0" borderId="0" xfId="0" applyFont="1" applyBorder="1" applyAlignment="1" applyProtection="1">
      <alignment horizontal="left" vertical="top" wrapText="1"/>
    </xf>
    <xf numFmtId="0" fontId="3" fillId="0" borderId="0" xfId="0" applyFont="1" applyBorder="1" applyAlignment="1" applyProtection="1">
      <alignment horizontal="center" vertical="center" wrapText="1"/>
    </xf>
    <xf numFmtId="180" fontId="3" fillId="0" borderId="0" xfId="0" applyNumberFormat="1" applyFont="1" applyBorder="1" applyAlignment="1" applyProtection="1">
      <alignment horizontal="center" vertical="center" wrapText="1"/>
    </xf>
    <xf numFmtId="0" fontId="4" fillId="0" borderId="0" xfId="0" applyFont="1" applyBorder="1" applyAlignment="1" applyProtection="1">
      <alignment horizontal="left" vertical="top" wrapText="1"/>
    </xf>
    <xf numFmtId="0" fontId="5" fillId="0" borderId="0" xfId="0" applyFont="1" applyBorder="1" applyAlignment="1" applyProtection="1">
      <alignment horizontal="center" vertical="center" wrapText="1"/>
    </xf>
    <xf numFmtId="180" fontId="5" fillId="0" borderId="0" xfId="0" applyNumberFormat="1" applyFont="1" applyBorder="1" applyAlignment="1" applyProtection="1">
      <alignment horizontal="center" vertical="center" wrapText="1"/>
    </xf>
    <xf numFmtId="0" fontId="6" fillId="0" borderId="0" xfId="0" applyFont="1" applyAlignment="1" applyProtection="1">
      <alignment vertical="center" wrapText="1"/>
    </xf>
    <xf numFmtId="180" fontId="6" fillId="0" borderId="0" xfId="0" applyNumberFormat="1" applyFont="1" applyAlignment="1" applyProtection="1">
      <alignment vertical="center" wrapText="1"/>
    </xf>
    <xf numFmtId="0" fontId="7" fillId="0" borderId="0" xfId="0" applyFont="1" applyBorder="1" applyAlignment="1" applyProtection="1">
      <alignment horizontal="left" vertical="top" wrapText="1"/>
    </xf>
    <xf numFmtId="0" fontId="8" fillId="0" borderId="0" xfId="0" applyFont="1"/>
    <xf numFmtId="0" fontId="6" fillId="0" borderId="1" xfId="0" applyFont="1" applyBorder="1" applyAlignment="1" applyProtection="1">
      <alignment horizontal="center" vertical="center" wrapText="1"/>
    </xf>
    <xf numFmtId="180" fontId="6" fillId="0" borderId="1" xfId="0" applyNumberFormat="1" applyFont="1" applyBorder="1" applyAlignment="1" applyProtection="1">
      <alignment horizontal="center" vertical="center" wrapText="1"/>
    </xf>
    <xf numFmtId="181" fontId="6" fillId="0" borderId="1" xfId="0" applyNumberFormat="1" applyFont="1" applyBorder="1" applyAlignment="1" applyProtection="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xf>
    <xf numFmtId="180" fontId="10" fillId="0" borderId="1" xfId="0" applyNumberFormat="1" applyFont="1" applyBorder="1" applyAlignment="1">
      <alignment horizontal="left" vertical="top"/>
    </xf>
    <xf numFmtId="0" fontId="11" fillId="0" borderId="0" xfId="0" applyFont="1" applyFill="1" applyBorder="1" applyAlignment="1" applyProtection="1">
      <alignment horizontal="left" vertical="center" wrapText="1"/>
    </xf>
    <xf numFmtId="0" fontId="12" fillId="0" borderId="0" xfId="0" applyFont="1" applyAlignment="1" applyProtection="1">
      <alignment horizontal="center" wrapText="1"/>
    </xf>
    <xf numFmtId="0" fontId="13" fillId="0" borderId="0" xfId="0" applyFont="1" applyBorder="1" applyAlignment="1" applyProtection="1">
      <alignment horizontal="center" vertical="center" wrapText="1"/>
    </xf>
    <xf numFmtId="0" fontId="14" fillId="0" borderId="0" xfId="0" applyFont="1" applyBorder="1" applyAlignment="1" applyProtection="1">
      <alignment horizontal="right" wrapText="1"/>
    </xf>
    <xf numFmtId="182" fontId="14" fillId="0" borderId="2" xfId="0" applyNumberFormat="1" applyFont="1" applyBorder="1" applyAlignment="1" applyProtection="1">
      <alignment horizontal="center" wrapText="1"/>
    </xf>
    <xf numFmtId="183" fontId="14" fillId="0" borderId="2" xfId="0" applyNumberFormat="1" applyFont="1" applyBorder="1" applyAlignment="1" applyProtection="1">
      <alignment horizontal="center" wrapText="1"/>
    </xf>
    <xf numFmtId="0" fontId="14" fillId="0" borderId="2" xfId="0" applyFont="1" applyBorder="1" applyAlignment="1" applyProtection="1">
      <alignment horizontal="center" wrapText="1"/>
    </xf>
    <xf numFmtId="0" fontId="5" fillId="0" borderId="0" xfId="0" applyFont="1" applyBorder="1" applyAlignment="1" applyProtection="1">
      <alignment horizontal="center" vertical="top" wrapText="1"/>
    </xf>
    <xf numFmtId="0" fontId="14" fillId="0" borderId="0" xfId="0" applyFont="1" applyBorder="1" applyAlignment="1" applyProtection="1">
      <alignment horizont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17"/>
  <sheetViews>
    <sheetView topLeftCell="B3" workbookViewId="0">
      <selection activeCell="E9" sqref="E9:H9"/>
    </sheetView>
  </sheetViews>
  <sheetFormatPr defaultColWidth="9.12962962962963" defaultRowHeight="13.2" customHeight="1" outlineLevelCol="7"/>
  <cols>
    <col min="1" max="1" width="8.87962962962963" hidden="1" customWidth="1"/>
    <col min="2" max="2" width="8.7962962962963" customWidth="1"/>
    <col min="3" max="3" width="9.92592592592593" customWidth="1"/>
    <col min="4" max="4" width="9.37037037037037" customWidth="1"/>
    <col min="5" max="5" width="22.287037037037" customWidth="1"/>
    <col min="6" max="6" width="18.75" customWidth="1"/>
    <col min="7" max="7" width="15.3703703703704" customWidth="1"/>
    <col min="8" max="8" width="18.1388888888889" customWidth="1"/>
    <col min="9" max="9" width="8.87962962962963" customWidth="1"/>
  </cols>
  <sheetData>
    <row r="2" ht="15.6" spans="1:8">
      <c r="A2" s="2"/>
      <c r="B2" s="20"/>
      <c r="C2" s="20"/>
      <c r="D2" s="20"/>
      <c r="E2" s="20"/>
      <c r="F2" s="20"/>
      <c r="G2" s="20"/>
      <c r="H2" s="20"/>
    </row>
    <row r="3" ht="82.5" customHeight="1" spans="1:8">
      <c r="A3" s="7"/>
      <c r="B3" s="7"/>
      <c r="C3" s="21" t="s">
        <v>0</v>
      </c>
      <c r="D3" s="21"/>
      <c r="E3" s="21"/>
      <c r="F3" s="21"/>
      <c r="G3" s="21"/>
      <c r="H3" s="21"/>
    </row>
    <row r="4" ht="16.5" customHeight="1" spans="1:8">
      <c r="A4" s="7"/>
      <c r="B4" s="7"/>
      <c r="C4" s="7"/>
      <c r="D4" s="7"/>
      <c r="E4" s="7"/>
      <c r="F4" s="7"/>
      <c r="G4" s="7"/>
      <c r="H4" s="7"/>
    </row>
    <row r="5" ht="39.6" customHeight="1" spans="1:8">
      <c r="A5" s="7"/>
      <c r="B5" s="22" t="s">
        <v>1</v>
      </c>
      <c r="C5" s="22"/>
      <c r="D5" s="22"/>
      <c r="E5" s="22"/>
      <c r="F5" s="22"/>
      <c r="G5" s="22"/>
      <c r="H5" s="22"/>
    </row>
    <row r="6" ht="22" customHeight="1" spans="1:8">
      <c r="A6" s="7"/>
      <c r="B6" s="8" t="s">
        <v>2</v>
      </c>
      <c r="C6" s="8"/>
      <c r="D6" s="8"/>
      <c r="E6" s="8"/>
      <c r="F6" s="8"/>
      <c r="G6" s="8"/>
      <c r="H6" s="8"/>
    </row>
    <row r="7" ht="37.4" customHeight="1" spans="1:8">
      <c r="A7" s="7"/>
      <c r="B7" s="7"/>
      <c r="C7" s="7"/>
      <c r="D7" s="7"/>
      <c r="E7" s="7"/>
      <c r="F7" s="7"/>
      <c r="G7" s="7"/>
      <c r="H7" s="7"/>
    </row>
    <row r="8" ht="49.5" customHeight="1" spans="1:8">
      <c r="A8" s="7"/>
      <c r="B8" s="23" t="s">
        <v>3</v>
      </c>
      <c r="C8" s="23"/>
      <c r="D8" s="23"/>
      <c r="E8" s="24">
        <f>'2、工程量清单计价表'!E7</f>
        <v>2920287</v>
      </c>
      <c r="F8" s="24"/>
      <c r="G8" s="24"/>
      <c r="H8" s="24"/>
    </row>
    <row r="9" ht="99" customHeight="1" spans="1:8">
      <c r="A9" s="7"/>
      <c r="B9" s="23" t="s">
        <v>4</v>
      </c>
      <c r="C9" s="23"/>
      <c r="D9" s="23"/>
      <c r="E9" s="25">
        <f>'2、工程量清单计价表'!E7</f>
        <v>2920287</v>
      </c>
      <c r="F9" s="25"/>
      <c r="G9" s="25"/>
      <c r="H9" s="25"/>
    </row>
    <row r="10" ht="114.4" customHeight="1" spans="1:8">
      <c r="A10" s="7"/>
      <c r="B10" s="7"/>
      <c r="C10" s="7"/>
      <c r="D10" s="7"/>
      <c r="E10" s="7"/>
      <c r="F10" s="7"/>
      <c r="G10" s="7"/>
      <c r="H10" s="7"/>
    </row>
    <row r="11" ht="66" customHeight="1" spans="1:8">
      <c r="A11" s="7"/>
      <c r="B11" s="23" t="s">
        <v>5</v>
      </c>
      <c r="C11" s="23"/>
      <c r="D11" s="26" t="s">
        <v>6</v>
      </c>
      <c r="E11" s="26"/>
      <c r="F11" s="23" t="s">
        <v>7</v>
      </c>
      <c r="G11" s="26" t="s">
        <v>8</v>
      </c>
      <c r="H11" s="26"/>
    </row>
    <row r="12" ht="22" customHeight="1" spans="1:8">
      <c r="A12" s="7"/>
      <c r="B12" s="7"/>
      <c r="C12" s="7"/>
      <c r="D12" s="27" t="s">
        <v>9</v>
      </c>
      <c r="E12" s="27"/>
      <c r="F12" s="7"/>
      <c r="G12" s="27" t="s">
        <v>10</v>
      </c>
      <c r="H12" s="27"/>
    </row>
    <row r="13" ht="66" customHeight="1" spans="1:8">
      <c r="A13" s="7"/>
      <c r="B13" s="23" t="s">
        <v>11</v>
      </c>
      <c r="C13" s="23"/>
      <c r="D13" s="26" t="s">
        <v>2</v>
      </c>
      <c r="E13" s="26"/>
      <c r="F13" s="23" t="s">
        <v>11</v>
      </c>
      <c r="G13" s="26" t="s">
        <v>2</v>
      </c>
      <c r="H13" s="26"/>
    </row>
    <row r="14" ht="22" customHeight="1" spans="1:8">
      <c r="A14" s="7"/>
      <c r="B14" s="7"/>
      <c r="C14" s="7"/>
      <c r="D14" s="27" t="s">
        <v>12</v>
      </c>
      <c r="E14" s="27"/>
      <c r="F14" s="7"/>
      <c r="G14" s="27" t="s">
        <v>12</v>
      </c>
      <c r="H14" s="27"/>
    </row>
    <row r="15" ht="68.2" customHeight="1" spans="1:8">
      <c r="A15" s="7"/>
      <c r="B15" s="23" t="s">
        <v>13</v>
      </c>
      <c r="C15" s="23"/>
      <c r="D15" s="26" t="s">
        <v>2</v>
      </c>
      <c r="E15" s="26"/>
      <c r="F15" s="26"/>
      <c r="G15" s="26"/>
      <c r="H15" s="26"/>
    </row>
    <row r="16" ht="22" customHeight="1" spans="1:8">
      <c r="A16" s="7"/>
      <c r="B16" s="7"/>
      <c r="C16" s="7"/>
      <c r="D16" s="27" t="s">
        <v>14</v>
      </c>
      <c r="E16" s="27"/>
      <c r="F16" s="27"/>
      <c r="G16" s="27"/>
      <c r="H16" s="27"/>
    </row>
    <row r="17" ht="44" customHeight="1" spans="1:8">
      <c r="A17" s="7"/>
      <c r="B17" s="28" t="s">
        <v>15</v>
      </c>
      <c r="C17" s="28"/>
      <c r="D17" s="28"/>
      <c r="E17" s="28"/>
      <c r="F17" s="28"/>
      <c r="G17" s="28"/>
      <c r="H17" s="28"/>
    </row>
  </sheetData>
  <mergeCells count="22">
    <mergeCell ref="B2:H2"/>
    <mergeCell ref="C3:H3"/>
    <mergeCell ref="B5:H5"/>
    <mergeCell ref="B6:H6"/>
    <mergeCell ref="B8:D8"/>
    <mergeCell ref="E8:H8"/>
    <mergeCell ref="B9:D9"/>
    <mergeCell ref="E9:H9"/>
    <mergeCell ref="B11:C11"/>
    <mergeCell ref="D11:E11"/>
    <mergeCell ref="G11:H11"/>
    <mergeCell ref="D12:E12"/>
    <mergeCell ref="G12:H12"/>
    <mergeCell ref="B13:C13"/>
    <mergeCell ref="D13:E13"/>
    <mergeCell ref="G13:H13"/>
    <mergeCell ref="D14:E14"/>
    <mergeCell ref="G14:H14"/>
    <mergeCell ref="B15:C15"/>
    <mergeCell ref="D15:H15"/>
    <mergeCell ref="D16:H16"/>
    <mergeCell ref="B17:H17"/>
  </mergeCells>
  <pageMargins left="0.66875" right="0.354166666666667" top="0.12" bottom="0.47" header="0.91" footer="0.12"/>
  <pageSetup paperSize="9" scale="90"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tabSelected="1" view="pageBreakPreview" zoomScaleNormal="100" workbookViewId="0">
      <selection activeCell="C7" sqref="C7"/>
    </sheetView>
  </sheetViews>
  <sheetFormatPr defaultColWidth="8.87962962962963" defaultRowHeight="13.2" customHeight="1" outlineLevelRow="7" outlineLevelCol="6"/>
  <cols>
    <col min="1" max="1" width="8.10185185185185" customWidth="1"/>
    <col min="2" max="2" width="58.6759259259259" customWidth="1"/>
    <col min="3" max="3" width="25.5277777777778" style="1" customWidth="1"/>
    <col min="4" max="4" width="22.8518518518519" customWidth="1"/>
    <col min="5" max="5" width="29" customWidth="1"/>
    <col min="6" max="6" width="8.77777777777778" customWidth="1"/>
    <col min="7" max="7" width="0.527777777777778" customWidth="1"/>
  </cols>
  <sheetData>
    <row r="1" spans="1:6">
      <c r="A1" s="2"/>
      <c r="B1" s="2"/>
      <c r="C1" s="3"/>
      <c r="D1" s="2"/>
      <c r="E1" s="2"/>
      <c r="F1" s="2"/>
    </row>
    <row r="2" ht="15.6" spans="1:6">
      <c r="A2" s="4" t="s">
        <v>16</v>
      </c>
      <c r="B2" s="2"/>
      <c r="C2" s="3"/>
      <c r="D2" s="2"/>
      <c r="E2" s="2"/>
      <c r="F2" s="2"/>
    </row>
    <row r="3" ht="21.95" customHeight="1" spans="1:6">
      <c r="A3" s="5" t="s">
        <v>17</v>
      </c>
      <c r="B3" s="5"/>
      <c r="C3" s="6"/>
      <c r="D3" s="5"/>
      <c r="E3" s="5"/>
      <c r="F3" s="7"/>
    </row>
    <row r="4" ht="15" customHeight="1" spans="1:6">
      <c r="A4" s="8" t="s">
        <v>2</v>
      </c>
      <c r="B4" s="8"/>
      <c r="C4" s="9"/>
      <c r="D4" s="8"/>
      <c r="E4" s="8"/>
      <c r="F4" s="7"/>
    </row>
    <row r="5" ht="31" customHeight="1" spans="1:7">
      <c r="A5" s="10" t="s">
        <v>18</v>
      </c>
      <c r="B5" s="10"/>
      <c r="C5" s="11"/>
      <c r="D5" s="10"/>
      <c r="E5" s="10"/>
      <c r="F5" s="12"/>
      <c r="G5" s="13"/>
    </row>
    <row r="6" ht="40" customHeight="1" spans="1:6">
      <c r="A6" s="14" t="s">
        <v>19</v>
      </c>
      <c r="B6" s="14" t="s">
        <v>20</v>
      </c>
      <c r="C6" s="15" t="s">
        <v>21</v>
      </c>
      <c r="D6" s="14" t="s">
        <v>22</v>
      </c>
      <c r="E6" s="14" t="s">
        <v>23</v>
      </c>
      <c r="F6" s="7"/>
    </row>
    <row r="7" ht="57" customHeight="1" spans="1:6">
      <c r="A7" s="14" t="s">
        <v>24</v>
      </c>
      <c r="B7" s="14" t="s">
        <v>25</v>
      </c>
      <c r="C7" s="15">
        <v>1046.698</v>
      </c>
      <c r="D7" s="16">
        <v>2790</v>
      </c>
      <c r="E7" s="16">
        <f>ROUND(C7*D7,0)</f>
        <v>2920287</v>
      </c>
      <c r="F7" s="7"/>
    </row>
    <row r="8" ht="215" customHeight="1" spans="1:5">
      <c r="A8" s="17" t="s">
        <v>26</v>
      </c>
      <c r="B8" s="18"/>
      <c r="C8" s="19"/>
      <c r="D8" s="18"/>
      <c r="E8" s="18"/>
    </row>
  </sheetData>
  <mergeCells count="4">
    <mergeCell ref="A3:E3"/>
    <mergeCell ref="A4:E4"/>
    <mergeCell ref="A5:E5"/>
    <mergeCell ref="A8:E8"/>
  </mergeCells>
  <pageMargins left="0.786805555555556" right="0.75" top="1" bottom="1" header="0.51" footer="1"/>
  <pageSetup paperSize="9" scale="9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1、招标控制价封面</vt:lpstr>
      <vt:lpstr>2、工程量清单计价表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夜昕雨</cp:lastModifiedBy>
  <cp:revision>0</cp:revision>
  <dcterms:created xsi:type="dcterms:W3CDTF">2025-04-25T02:27:00Z</dcterms:created>
  <dcterms:modified xsi:type="dcterms:W3CDTF">2025-05-26T10:29:18Z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600BBB5F544E4FBABB2D837DE2452346_13</vt:lpwstr>
  </property>
  <property fmtid="{D5CDD505-2E9C-101B-9397-08002B2CF9AE}" pid="3" name="KSOProductBuildVer">
    <vt:lpwstr>2052-12.1.0.21171</vt:lpwstr>
  </property>
</Properties>
</file>