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27" tabRatio="705"/>
  </bookViews>
  <sheets>
    <sheet name="评分细表" sheetId="2" r:id="rId1"/>
  </sheets>
  <definedNames>
    <definedName name="_xlnm._FilterDatabase" localSheetId="0" hidden="1">评分细表!$A$3:$E$19</definedName>
    <definedName name="_xlnm.Print_Area" localSheetId="0">评分细表!$A$1:$F$19</definedName>
    <definedName name="_xlnm.Print_Titles" localSheetId="0">评分细表!$1:$2</definedName>
  </definedNames>
  <calcPr calcId="144525"/>
</workbook>
</file>

<file path=xl/sharedStrings.xml><?xml version="1.0" encoding="utf-8"?>
<sst xmlns="http://schemas.openxmlformats.org/spreadsheetml/2006/main" count="41">
  <si>
    <t>附表 厦门市公路事业发展中心道路维护管理评分标准</t>
  </si>
  <si>
    <t>项目</t>
  </si>
  <si>
    <t>分数</t>
  </si>
  <si>
    <t>评分标准</t>
  </si>
  <si>
    <t>得分</t>
  </si>
  <si>
    <t>（一）道路维护（32分)</t>
  </si>
  <si>
    <t>路基</t>
  </si>
  <si>
    <t>1.路基：路肩存在坑洼、隆起、缺口，路基存在沉陷、翻浆，路床存在沉降、变形等病害，每发现1处扣0.5分。
2.边坡、挡墙：上、下边坡存在坍塌、缺口等病害，每发现1处扣1分；挡墙、护坡、挂网等支护物，存在外观鼓胀、基础淘空、泄水孔失效、挂网内碎石未清除、锚杆、锚索的锚头封锚破损等病害，每处扣0.5分。</t>
  </si>
  <si>
    <t>路面</t>
  </si>
  <si>
    <t>1.路面存在不平整、有裂缝、有坑槽、有壅包、有啃边、有脱落、有掉渣、有推挤、有烂边等缺陷问题，每发现1处扣1分。
2.路肩存在明显沉陷、坑槽等缺陷问题，每发现1处扣1分。
3.路面修补形状不规则、边线不平行或不垂直于道路中线、接头不平顺，每发现1处扣1分。</t>
  </si>
  <si>
    <t>人行道</t>
  </si>
  <si>
    <t>1.人行道：人行道存在不平整、沉陷、坑槽及砌块松动、残缺、破损等缺陷问题，每发现1处扣1分。
2.路缘石：平缘石、立缘石存在歪斜、接缝损坏、缺角、线形不直顺、缘石缝宽过宽等病害，每发现1处扣1分。
3.无障碍设施：盲道砖、缘石坡道存在破损、缺失、接坡平顺、安装不正确等缺陷问题，每发现1处扣1分。
4.树池：树池边石、树篦子及边框存在歪斜、接缝损坏、与人行道相连接不平整等缺陷问题，每发现1处扣1分。
5.台阶：台阶存在破损、失稳、缺失等问题，每发现1处扣1分。</t>
  </si>
  <si>
    <t>排水设施</t>
  </si>
  <si>
    <t>1.边沟、排水沟、截水沟、跌水井、泄水槽等排水设施，存在损坏、缺失、移位、渗漏、沉陷等病害，每发现1处扣1分。
2.雨水井安全防护网缺失或脱落，每发现1处扣1分；雨水井、雨水篦存在变形、凹陷、破损等病害，每发现1处扣1分；发生雨水井盖、雨水篦子缺失，未在12小时内完成修复的，每发现1次扣2分。
3.边沟、截（排）水沟、雨水蓖、雨水井、桥梁泄水孔等排水系统未按照规定的频率清理或清理不到位，明显存在白色垃圾、落叶、淤积物等杂物，每发现1处扣1分。</t>
  </si>
  <si>
    <t>（二）桥涵隧维护（25分)</t>
  </si>
  <si>
    <t>桥梁（含中桥、小桥、人行天桥）</t>
  </si>
  <si>
    <t>1.桥面铺装：桥面铺装存在不平整、坑槽、桥头跳车等病害，每发现1处扣0.5分。
2.伸缩装置：伸缩缝存在止水带破损、混凝土保护带破损或影响行车安全的，每发现1道扣0.5分。
3.排水设施：泄水孔、泄水管、截水沟等桥梁排水设施存在破损、缺失，每发现1处扣0.5分。
4.栏杆、护栏和人行道：栏杆、护栏和人行道存在破损、缺失、锈蚀等缺陷问题，每发现1处扣0.5分。
5.上部结构：混凝土结构存在缺损、裂缝、漏筋，钢结构存在螺栓松动、损坏、缺失、焊缝开裂、涂装缺陷、锈蚀，圬工结构存在勾缝脱落、砌块残缺、松动和裂缝等缺陷问题，每发现1处扣0.5分。
6.支座：支座存在开裂、锚栓松动、剪断、脱空及支座垫石损坏等缺陷问题，每发现1处扣0.5分。
7.墩台、基础：混凝土墩台存在表面缺损、裂缝、涂装老化，圬工墩台存在勾缝脱落、砌块残缺、松动和裂缝，钢墩台存在螺栓松动、损坏、缺失、焊缝开裂、涂装缺陷和锈蚀，墩台存在沉降缝填料脱落，基础存在冲刷、掏空等缺陷问题，每发现1处扣0.5分。
8.限载标志、限高标志、桥梁信息牌、检修道等桥梁配套设施存在破损、缺失等缺陷问题，每发现1处扣0.5分。
9.人行天桥雨棚及配套构件存在松动、脱落、破损等缺陷问题，每发现1处扣0.5分。
10.中小桥栏杆未按规定频次清洗或清洗不到位，表面存在明显污垢、积灰、“三乱”等，每1座桥扣1分；伸缩缝内存在明显积土、垃圾等杂物，每处扣0.5分；桥台、桥下旱地及桥梁上下游各200米范围内存在明显垃圾及漂浮物，每处扣1分。</t>
  </si>
  <si>
    <t>车行、人行下穿通道</t>
  </si>
  <si>
    <t>1.主体结构存在裂缝、渗漏、破损，变形缝存在填料脱落，排水沟、排水管、截水沟及盖板存在破损、缺失等缺陷问题，每发现1处扣0.5分。
2.通道铺装存在不平整、破损等缺陷问题，每发现1处扣0.5分。
3.栏杆、护栏和人行道存在破损、缺失、锈蚀等缺陷问题，每发现1处扣0.5分。
4.墙面出现脱落、开裂等缺陷问题，每发现1处扣0.5分。
5.供配电、照明、通风、消防、泵房等通道配套设施存在病害，每发现1处扣0.5分。
6.雨棚及配套构件存在松动、脱落、破损等缺陷问题，每发现1处扣0.5分。
7、检修通道、墙面清洗保洁不到位，存在明显积灰、污垢、白色垃圾、“三乱”等，每发现1座扣1分；人行下穿通道泵房内摆放杂物，集水池内垃圾、淤积物明显，每发现一座扣1分；</t>
  </si>
  <si>
    <t>涵洞</t>
  </si>
  <si>
    <t>1.涵洞基础淘空、涵身病害未处治、涵顶开裂塌陷或涵底破损渗水，每发现1道扣1分。
2.涵洞涵帽存在破损、褪色、标识模糊等缺陷问题，每发现1道扣1分。
3.涵洞进出水口的铺砌、挡土墙、翼墙存在破损、缺失及洞口连接不平整顺适、洞口附近填土渗水、冲刷、空洞等缺陷问题，每发现1道扣0.5分。
4、涵洞进水口阻塞、沉砂井淤积、洞内存在淤塞及排水不畅，洞口周围存在杂物堆积，每发现1处扣1分。</t>
  </si>
  <si>
    <t>（三）其他附属设施（5分）</t>
  </si>
  <si>
    <t>其他附属设施</t>
  </si>
  <si>
    <t>1.防护与隔离设施：存在部件不完整、有缺损、有脱漆、防腐层明显脱落、有锈蚀，护栏或栏杆线形不顺畅，有明显变形、扭转、倾斜，每发现1处扣1分；对于原结构采用水泥混凝土护栏或栏杆，存在明显裂缝、掉角、破损等缺陷，每发现1处扣1分；防撞墩、隔离带安装不规范，存在倾斜、破损、缺失等缺陷，每发现1处扣1分。
2.隔音屏：隔音屏存在破损、缺失、结构不牢固、不完整等缺陷问题，每发现1处扣1分。
3.视线诱导设施：轮廓标、突起路标、合流诱导标、线形诱导标、示警桩、示警墩和道口标柱等视线诱导设施，存在破损、偏位、歪斜、不牢固、安装不规范、应设置而未设置等缺陷问题，每发现1处扣1分。
4.其他附属设施：防眩板、爆闪灯、凸面镜、里程碑、百米桩、安全防护网等设施，存在破损、缺失、安装不规范、应设置而未设置等缺陷问题，每发现1处扣1分。
5、隔音屏、隔离护栏、防撞护栏、示警柱、标志牌等附属设施存在明显积灰、污垢、“三乱”，每发现1处扣0.5分。</t>
  </si>
  <si>
    <t>（四）安全文明作业（10分）</t>
  </si>
  <si>
    <t>安全文明作业</t>
  </si>
  <si>
    <t>1.作业人员必须遵守国家各项相关技术、安全及操作规范规程，未达标的每人每次扣2分。
2.工人要按规范要求穿戴工作（标志）服、佩戴安全帽，未达标的每人每次扣2分。
3.保持车辆性能好，警示灯、反光条齐全有效，不合格每部扣1分；主、次干道上施工作业时，应按规范要求在来车方向做好交通布控、设置醒目标示、配备防撞缓冲车或警示车辆，不符合要求的，每发现1次扣2分。
4.要根据施工路段的人、车流情况，合理安排作业时间，主动避开行人和车流高峰，以免发生意外，不符合要求的，每发现1次扣2分。
5.在进行养护时不得影响公共交通，未经批准不允许出现中断交通现象，保证车辆、行人通行畅通，必要时应做好绕行、避让的提示，不符合要求的，每发现1次扣2分。
6.维护施工现场未执行安全文明规范，未设置施工告示牌、围挡或安全警示标志，材料堆放无序、工完料尽场地未清，淤泥落地的，每发现1次扣1分。
7.现场设置警示标志，夜间施工设置警示灯，工人佩戴肩灯，不符合要求的，每发现1次扣2分。
8.控制扬尘措施到位，建筑垃圾及时装袋清运，不符合要求的，每发现1次扣2分。
9.养护作业中因违反安全操作规程，发生安全生产事故的，每次扣10分。
10.因设施养护不规范、不及时，处置不当造成恶劣影响及人身伤亡的，每发生一次扣10分。</t>
  </si>
  <si>
    <t>（五）养护行为
（18分）</t>
  </si>
  <si>
    <t>应急反应</t>
  </si>
  <si>
    <t>1.完成我中心交办的各项临时性工作任务，不按时完成下达的临时性任务的一次扣3分。
2.服从上级领导，听从工作安排。对我中心提出的应急抢险任务未按时或未按要求完成的一次扣5分。
3.在接到抢险通知后或预警后半小时未及时到达进行抢险的，每发现1次扣2分。
4.遇到突发事件未及时上报96300、分中心，每发现1次扣2分。
5.未按应急预案实施或人员、物资、机械准备不足，造成应急抢修不及时的，每次扣3分。
6.抢险不及时造成道路拥堵的，每发现1次扣2分。
7.降雨时，养护单位有责问题造成大面积积水及内涝，每次扣4分。</t>
  </si>
  <si>
    <t>重大保障</t>
  </si>
  <si>
    <t>1.完成我中心交办的各项保障工作任务，不按时完成下达的任务的每次扣3分。
2.服从上级领导，听从工作安排，对我中心指出的问题未按时或未按要求整改的每次扣3分。
3.未能配合我中心在创建文明城市、文明城区、防台防汛及重要活动中按时保质完成任务的有责问题，每发生一次扣5分。</t>
  </si>
  <si>
    <t>时效性考评</t>
  </si>
  <si>
    <t>1.日常巡查不到位（含改造施工、临时移交管养权范围），未及时发现设施损坏及人为破坏设施行为的，每次扣2分。
2.路面不平整导致积水未及时处理，影响行人及车辆通行的，积水面积&lt;4㎡的每处扣0.5分，积水面积≥4㎡的每处扣1分。
3.降雨时，因清理及疏通不及时造成路面大面积积水的，每处扣2分。
4.对我中心发出的合同内内容的工作指令不予实施或未及时完成的，每次扣2分。</t>
  </si>
  <si>
    <t>社会服务及监督</t>
  </si>
  <si>
    <t>1.出动车辆设备和人员不符合要求，每次扣1分。
2.未在规定时限内出车抵达现场的，每次扣3分。
3.到达现场处置行为不当（如：未设置围挡、未采取有效防护措施、态度恶劣等），每次扣1分。
4.未在规定时限内反馈或反馈信息错误，每次扣1分；
5.诉求件、信访件、公共安全平台指令等案件未及时办结或因养护单位有责问题，造成诉求人不满意的，每次扣3分。
6.接到市民群众投诉的养护责任事故，每件扣1分。
7.第三方考评通报问题未及时处置闭环的，每次扣2分。
8.被上级部门或市级部门通报的有责问题，每件扣3分。
9.被媒体曝光、上级领导批评的有责事件，每次扣3分。
10.因不当养护行为造成恶劣社会影响的，每件扣5分。</t>
  </si>
  <si>
    <t>（六）内业资料
（10分）</t>
  </si>
  <si>
    <t>内业资料</t>
  </si>
  <si>
    <t>做好日常工作原始记录及我中心要求的各项养护内业资料整理、信息化系统录入等，若未及时记录或未按照标准化格式规范填报或者记录内容弄虚作假的，每发现一处扣1分。</t>
  </si>
  <si>
    <t>最终得分（满分100）</t>
  </si>
  <si>
    <r>
      <rPr>
        <sz val="17"/>
        <rFont val="宋体"/>
        <charset val="134"/>
      </rPr>
      <t>备注：上个月考评中发现的静态问题，在当月考评中仍然存在且维护中标单位未采取有效整改措施的，在当月考评中按标准</t>
    </r>
    <r>
      <rPr>
        <b/>
        <sz val="17"/>
        <rFont val="宋体"/>
        <charset val="134"/>
      </rPr>
      <t>加倍</t>
    </r>
    <r>
      <rPr>
        <sz val="17"/>
        <rFont val="宋体"/>
        <charset val="134"/>
      </rPr>
      <t>扣分。</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</si>
</sst>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_);[Red]\(0\)"/>
  </numFmts>
  <fonts count="43">
    <font>
      <sz val="12"/>
      <name val="宋体"/>
      <charset val="134"/>
    </font>
    <font>
      <b/>
      <sz val="12"/>
      <name val="宋体"/>
      <charset val="134"/>
    </font>
    <font>
      <b/>
      <sz val="26"/>
      <name val="宋体"/>
      <charset val="134"/>
    </font>
    <font>
      <b/>
      <sz val="17"/>
      <name val="宋体"/>
      <charset val="134"/>
    </font>
    <font>
      <sz val="17"/>
      <name val="宋体"/>
      <charset val="134"/>
    </font>
    <font>
      <sz val="11"/>
      <name val="宋体"/>
      <charset val="134"/>
    </font>
    <font>
      <b/>
      <sz val="11"/>
      <name val="宋体"/>
      <charset val="134"/>
    </font>
    <font>
      <sz val="11"/>
      <color rgb="FFFF0000"/>
      <name val="宋体"/>
      <charset val="0"/>
      <scheme val="minor"/>
    </font>
    <font>
      <b/>
      <sz val="11"/>
      <color theme="1"/>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3"/>
      <color theme="3"/>
      <name val="宋体"/>
      <charset val="134"/>
      <scheme val="minor"/>
    </font>
    <font>
      <sz val="11"/>
      <color theme="1"/>
      <name val="宋体"/>
      <charset val="134"/>
      <scheme val="minor"/>
    </font>
    <font>
      <b/>
      <sz val="11"/>
      <color theme="3"/>
      <name val="宋体"/>
      <charset val="134"/>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b/>
      <sz val="11"/>
      <color indexed="63"/>
      <name val="宋体"/>
      <charset val="134"/>
    </font>
    <font>
      <sz val="11"/>
      <color rgb="FF3F3F76"/>
      <name val="宋体"/>
      <charset val="0"/>
      <scheme val="minor"/>
    </font>
    <font>
      <b/>
      <sz val="15"/>
      <color theme="3"/>
      <name val="宋体"/>
      <charset val="134"/>
      <scheme val="minor"/>
    </font>
    <font>
      <sz val="11"/>
      <color indexed="9"/>
      <name val="宋体"/>
      <charset val="134"/>
    </font>
    <font>
      <sz val="11"/>
      <color indexed="8"/>
      <name val="宋体"/>
      <charset val="134"/>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indexed="8"/>
      <name val="宋体"/>
      <charset val="134"/>
    </font>
    <font>
      <sz val="11"/>
      <color indexed="20"/>
      <name val="宋体"/>
      <charset val="134"/>
    </font>
    <font>
      <b/>
      <sz val="13"/>
      <color indexed="62"/>
      <name val="宋体"/>
      <charset val="134"/>
    </font>
    <font>
      <sz val="11"/>
      <color indexed="10"/>
      <name val="宋体"/>
      <charset val="134"/>
    </font>
    <font>
      <sz val="11"/>
      <color indexed="62"/>
      <name val="宋体"/>
      <charset val="134"/>
    </font>
    <font>
      <b/>
      <sz val="11"/>
      <color indexed="62"/>
      <name val="宋体"/>
      <charset val="134"/>
    </font>
    <font>
      <b/>
      <sz val="11"/>
      <color indexed="10"/>
      <name val="宋体"/>
      <charset val="134"/>
    </font>
    <font>
      <sz val="11"/>
      <color indexed="17"/>
      <name val="宋体"/>
      <charset val="134"/>
    </font>
    <font>
      <b/>
      <sz val="18"/>
      <color indexed="62"/>
      <name val="宋体"/>
      <charset val="134"/>
    </font>
    <font>
      <b/>
      <sz val="15"/>
      <color indexed="62"/>
      <name val="宋体"/>
      <charset val="134"/>
    </font>
    <font>
      <i/>
      <sz val="11"/>
      <color indexed="23"/>
      <name val="宋体"/>
      <charset val="134"/>
    </font>
    <font>
      <sz val="11"/>
      <color indexed="19"/>
      <name val="宋体"/>
      <charset val="134"/>
    </font>
    <font>
      <b/>
      <sz val="11"/>
      <color indexed="9"/>
      <name val="宋体"/>
      <charset val="134"/>
    </font>
  </fonts>
  <fills count="49">
    <fill>
      <patternFill patternType="none"/>
    </fill>
    <fill>
      <patternFill patternType="gray125"/>
    </fill>
    <fill>
      <patternFill patternType="solid">
        <fgColor theme="8" tint="0.399975585192419"/>
        <bgColor indexed="64"/>
      </patternFill>
    </fill>
    <fill>
      <patternFill patternType="solid">
        <fgColor theme="8"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rgb="FFFFFFCC"/>
        <bgColor indexed="64"/>
      </patternFill>
    </fill>
    <fill>
      <patternFill patternType="solid">
        <fgColor indexed="9"/>
        <bgColor indexed="64"/>
      </patternFill>
    </fill>
    <fill>
      <patternFill patternType="solid">
        <fgColor rgb="FFFFCC99"/>
        <bgColor indexed="64"/>
      </patternFill>
    </fill>
    <fill>
      <patternFill patternType="solid">
        <fgColor theme="7" tint="0.599993896298105"/>
        <bgColor indexed="64"/>
      </patternFill>
    </fill>
    <fill>
      <patternFill patternType="solid">
        <fgColor indexed="10"/>
        <bgColor indexed="64"/>
      </patternFill>
    </fill>
    <fill>
      <patternFill patternType="solid">
        <fgColor indexed="43"/>
        <bgColor indexed="64"/>
      </patternFill>
    </fill>
    <fill>
      <patternFill patternType="solid">
        <fgColor indexed="26"/>
        <bgColor indexed="64"/>
      </patternFill>
    </fill>
    <fill>
      <patternFill patternType="solid">
        <fgColor indexed="47"/>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indexed="27"/>
        <bgColor indexed="64"/>
      </patternFill>
    </fill>
    <fill>
      <patternFill patternType="solid">
        <fgColor indexed="46"/>
        <bgColor indexed="64"/>
      </patternFill>
    </fill>
    <fill>
      <patternFill patternType="solid">
        <fgColor indexed="53"/>
        <bgColor indexed="64"/>
      </patternFill>
    </fill>
    <fill>
      <patternFill patternType="solid">
        <fgColor indexed="51"/>
        <bgColor indexed="64"/>
      </patternFill>
    </fill>
    <fill>
      <patternFill patternType="solid">
        <fgColor indexed="29"/>
        <bgColor indexed="64"/>
      </patternFill>
    </fill>
    <fill>
      <patternFill patternType="solid">
        <fgColor indexed="44"/>
        <bgColor indexed="64"/>
      </patternFill>
    </fill>
    <fill>
      <patternFill patternType="solid">
        <fgColor indexed="45"/>
        <bgColor indexed="64"/>
      </patternFill>
    </fill>
    <fill>
      <patternFill patternType="solid">
        <fgColor indexed="54"/>
        <bgColor indexed="64"/>
      </patternFill>
    </fill>
    <fill>
      <patternFill patternType="solid">
        <fgColor indexed="49"/>
        <bgColor indexed="64"/>
      </patternFill>
    </fill>
    <fill>
      <patternFill patternType="solid">
        <fgColor indexed="55"/>
        <bgColor indexed="64"/>
      </patternFill>
    </fill>
    <fill>
      <patternFill patternType="solid">
        <fgColor indexed="56"/>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indexed="56"/>
      </top>
      <bottom style="double">
        <color indexed="56"/>
      </bottom>
      <diagonal/>
    </border>
    <border>
      <left/>
      <right/>
      <top/>
      <bottom style="thick">
        <color indexed="27"/>
      </bottom>
      <diagonal/>
    </border>
    <border>
      <left style="thin">
        <color indexed="23"/>
      </left>
      <right style="thin">
        <color indexed="23"/>
      </right>
      <top style="thin">
        <color indexed="23"/>
      </top>
      <bottom style="thin">
        <color indexed="23"/>
      </bottom>
      <diagonal/>
    </border>
    <border>
      <left/>
      <right/>
      <top/>
      <bottom style="medium">
        <color indexed="27"/>
      </bottom>
      <diagonal/>
    </border>
    <border>
      <left/>
      <right/>
      <top/>
      <bottom style="thick">
        <color indexed="56"/>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s>
  <cellStyleXfs count="99">
    <xf numFmtId="0" fontId="0" fillId="0" borderId="0">
      <alignment vertical="center"/>
    </xf>
    <xf numFmtId="42" fontId="13" fillId="0" borderId="0" applyFont="0" applyFill="0" applyBorder="0" applyAlignment="0" applyProtection="0">
      <alignment vertical="center"/>
    </xf>
    <xf numFmtId="0" fontId="10" fillId="14" borderId="0" applyNumberFormat="0" applyBorder="0" applyAlignment="0" applyProtection="0">
      <alignment vertical="center"/>
    </xf>
    <xf numFmtId="0" fontId="22" fillId="23" borderId="1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5" fillId="28" borderId="0" applyNumberFormat="0" applyBorder="0" applyAlignment="0" applyProtection="0">
      <alignment vertical="center"/>
    </xf>
    <xf numFmtId="0" fontId="10" fillId="9" borderId="0" applyNumberFormat="0" applyBorder="0" applyAlignment="0" applyProtection="0">
      <alignment vertical="center"/>
    </xf>
    <xf numFmtId="0" fontId="11" fillId="4" borderId="0" applyNumberFormat="0" applyBorder="0" applyAlignment="0" applyProtection="0">
      <alignment vertical="center"/>
    </xf>
    <xf numFmtId="43" fontId="13" fillId="0" borderId="0" applyFont="0" applyFill="0" applyBorder="0" applyAlignment="0" applyProtection="0">
      <alignment vertical="center"/>
    </xf>
    <xf numFmtId="0" fontId="9" fillId="12" borderId="0" applyNumberFormat="0" applyBorder="0" applyAlignment="0" applyProtection="0">
      <alignment vertical="center"/>
    </xf>
    <xf numFmtId="0" fontId="17" fillId="0" borderId="0" applyNumberFormat="0" applyFill="0" applyBorder="0" applyAlignment="0" applyProtection="0">
      <alignment vertical="center"/>
    </xf>
    <xf numFmtId="9" fontId="13" fillId="0" borderId="0" applyFont="0" applyFill="0" applyBorder="0" applyAlignment="0" applyProtection="0">
      <alignment vertical="center"/>
    </xf>
    <xf numFmtId="0" fontId="29" fillId="0" borderId="0" applyNumberFormat="0" applyFill="0" applyBorder="0" applyAlignment="0" applyProtection="0">
      <alignment vertical="center"/>
    </xf>
    <xf numFmtId="0" fontId="25" fillId="27" borderId="0" applyNumberFormat="0" applyBorder="0" applyAlignment="0" applyProtection="0">
      <alignment vertical="center"/>
    </xf>
    <xf numFmtId="0" fontId="13" fillId="21" borderId="11" applyNumberFormat="0" applyFont="0" applyAlignment="0" applyProtection="0">
      <alignment vertical="center"/>
    </xf>
    <xf numFmtId="0" fontId="9" fillId="6" borderId="0" applyNumberFormat="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7" applyNumberFormat="0" applyFill="0" applyAlignment="0" applyProtection="0">
      <alignment vertical="center"/>
    </xf>
    <xf numFmtId="0" fontId="12" fillId="0" borderId="7" applyNumberFormat="0" applyFill="0" applyAlignment="0" applyProtection="0">
      <alignment vertical="center"/>
    </xf>
    <xf numFmtId="0" fontId="9" fillId="5" borderId="0" applyNumberFormat="0" applyBorder="0" applyAlignment="0" applyProtection="0">
      <alignment vertical="center"/>
    </xf>
    <xf numFmtId="0" fontId="14" fillId="0" borderId="8" applyNumberFormat="0" applyFill="0" applyAlignment="0" applyProtection="0">
      <alignment vertical="center"/>
    </xf>
    <xf numFmtId="0" fontId="9" fillId="37" borderId="0" applyNumberFormat="0" applyBorder="0" applyAlignment="0" applyProtection="0">
      <alignment vertical="center"/>
    </xf>
    <xf numFmtId="0" fontId="27" fillId="15" borderId="15" applyNumberFormat="0" applyAlignment="0" applyProtection="0">
      <alignment vertical="center"/>
    </xf>
    <xf numFmtId="0" fontId="34" fillId="26" borderId="18" applyNumberFormat="0" applyAlignment="0" applyProtection="0">
      <alignment vertical="center"/>
    </xf>
    <xf numFmtId="0" fontId="19" fillId="15" borderId="10" applyNumberFormat="0" applyAlignment="0" applyProtection="0">
      <alignment vertical="center"/>
    </xf>
    <xf numFmtId="0" fontId="15" fillId="10" borderId="9" applyNumberFormat="0" applyAlignment="0" applyProtection="0">
      <alignment vertical="center"/>
    </xf>
    <xf numFmtId="0" fontId="10" fillId="8" borderId="0" applyNumberFormat="0" applyBorder="0" applyAlignment="0" applyProtection="0">
      <alignment vertical="center"/>
    </xf>
    <xf numFmtId="0" fontId="9" fillId="19" borderId="0" applyNumberFormat="0" applyBorder="0" applyAlignment="0" applyProtection="0">
      <alignment vertical="center"/>
    </xf>
    <xf numFmtId="0" fontId="26" fillId="0" borderId="14" applyNumberFormat="0" applyFill="0" applyAlignment="0" applyProtection="0">
      <alignment vertical="center"/>
    </xf>
    <xf numFmtId="0" fontId="8" fillId="0" borderId="6" applyNumberFormat="0" applyFill="0" applyAlignment="0" applyProtection="0">
      <alignment vertical="center"/>
    </xf>
    <xf numFmtId="0" fontId="18" fillId="13" borderId="0" applyNumberFormat="0" applyBorder="0" applyAlignment="0" applyProtection="0">
      <alignment vertical="center"/>
    </xf>
    <xf numFmtId="0" fontId="35" fillId="0" borderId="19" applyNumberFormat="0" applyFill="0" applyAlignment="0" applyProtection="0">
      <alignment vertical="center"/>
    </xf>
    <xf numFmtId="0" fontId="20" fillId="17"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10" fillId="31" borderId="0" applyNumberFormat="0" applyBorder="0" applyAlignment="0" applyProtection="0">
      <alignment vertical="center"/>
    </xf>
    <xf numFmtId="0" fontId="25" fillId="42" borderId="0" applyNumberFormat="0" applyBorder="0" applyAlignment="0" applyProtection="0">
      <alignment vertical="center"/>
    </xf>
    <xf numFmtId="0" fontId="10" fillId="35" borderId="0" applyNumberFormat="0" applyBorder="0" applyAlignment="0" applyProtection="0">
      <alignment vertical="center"/>
    </xf>
    <xf numFmtId="0" fontId="10" fillId="18" borderId="0" applyNumberFormat="0" applyBorder="0" applyAlignment="0" applyProtection="0">
      <alignment vertical="center"/>
    </xf>
    <xf numFmtId="0" fontId="25" fillId="27" borderId="0" applyNumberFormat="0" applyBorder="0" applyAlignment="0" applyProtection="0">
      <alignment vertical="center"/>
    </xf>
    <xf numFmtId="0" fontId="10" fillId="16" borderId="0" applyNumberFormat="0" applyBorder="0" applyAlignment="0" applyProtection="0">
      <alignment vertical="center"/>
    </xf>
    <xf numFmtId="0" fontId="9" fillId="33" borderId="0" applyNumberFormat="0" applyBorder="0" applyAlignment="0" applyProtection="0">
      <alignment vertical="center"/>
    </xf>
    <xf numFmtId="0" fontId="9" fillId="36" borderId="0" applyNumberFormat="0" applyBorder="0" applyAlignment="0" applyProtection="0">
      <alignment vertical="center"/>
    </xf>
    <xf numFmtId="0" fontId="10" fillId="32" borderId="0" applyNumberFormat="0" applyBorder="0" applyAlignment="0" applyProtection="0">
      <alignment vertical="center"/>
    </xf>
    <xf numFmtId="0" fontId="24" fillId="38" borderId="0" applyNumberFormat="0" applyBorder="0" applyAlignment="0" applyProtection="0">
      <alignment vertical="center"/>
    </xf>
    <xf numFmtId="0" fontId="25" fillId="38" borderId="0" applyNumberFormat="0" applyBorder="0" applyAlignment="0" applyProtection="0">
      <alignment vertical="center"/>
    </xf>
    <xf numFmtId="0" fontId="10" fillId="24" borderId="0" applyNumberFormat="0" applyBorder="0" applyAlignment="0" applyProtection="0">
      <alignment vertical="center"/>
    </xf>
    <xf numFmtId="0" fontId="9" fillId="30" borderId="0" applyNumberFormat="0" applyBorder="0" applyAlignment="0" applyProtection="0">
      <alignment vertical="center"/>
    </xf>
    <xf numFmtId="0" fontId="25" fillId="27"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9" fillId="11" borderId="0" applyNumberFormat="0" applyBorder="0" applyAlignment="0" applyProtection="0">
      <alignment vertical="center"/>
    </xf>
    <xf numFmtId="0" fontId="21" fillId="22" borderId="12" applyNumberFormat="0" applyAlignment="0" applyProtection="0">
      <alignment vertical="center"/>
    </xf>
    <xf numFmtId="0" fontId="10" fillId="29" borderId="0" applyNumberFormat="0" applyBorder="0" applyAlignment="0" applyProtection="0">
      <alignment vertical="center"/>
    </xf>
    <xf numFmtId="0" fontId="9" fillId="20" borderId="0" applyNumberFormat="0" applyBorder="0" applyAlignment="0" applyProtection="0">
      <alignment vertical="center"/>
    </xf>
    <xf numFmtId="0" fontId="25" fillId="38" borderId="0" applyNumberFormat="0" applyBorder="0" applyAlignment="0" applyProtection="0">
      <alignment vertical="center"/>
    </xf>
    <xf numFmtId="0" fontId="33" fillId="0" borderId="0" applyNumberFormat="0" applyFill="0" applyBorder="0" applyAlignment="0" applyProtection="0">
      <alignment vertical="center"/>
    </xf>
    <xf numFmtId="0" fontId="25" fillId="26" borderId="0" applyNumberFormat="0" applyBorder="0" applyAlignment="0" applyProtection="0">
      <alignment vertical="center"/>
    </xf>
    <xf numFmtId="0" fontId="25" fillId="44" borderId="0" applyNumberFormat="0" applyBorder="0" applyAlignment="0" applyProtection="0">
      <alignment vertical="center"/>
    </xf>
    <xf numFmtId="0" fontId="0" fillId="0" borderId="0">
      <alignment vertical="center"/>
    </xf>
    <xf numFmtId="0" fontId="38" fillId="0" borderId="0" applyNumberFormat="0" applyFill="0" applyBorder="0" applyAlignment="0" applyProtection="0">
      <alignment vertical="center"/>
    </xf>
    <xf numFmtId="0" fontId="25" fillId="42" borderId="0" applyNumberFormat="0" applyBorder="0" applyAlignment="0" applyProtection="0">
      <alignment vertical="center"/>
    </xf>
    <xf numFmtId="0" fontId="25" fillId="38" borderId="0" applyNumberFormat="0" applyBorder="0" applyAlignment="0" applyProtection="0">
      <alignment vertical="center"/>
    </xf>
    <xf numFmtId="0" fontId="40" fillId="0" borderId="0" applyNumberFormat="0" applyFill="0" applyBorder="0" applyAlignment="0" applyProtection="0">
      <alignment vertical="center"/>
    </xf>
    <xf numFmtId="0" fontId="24" fillId="41" borderId="0" applyNumberFormat="0" applyBorder="0" applyAlignment="0" applyProtection="0">
      <alignment vertical="center"/>
    </xf>
    <xf numFmtId="0" fontId="0" fillId="0" borderId="0">
      <alignment vertical="center"/>
    </xf>
    <xf numFmtId="0" fontId="24" fillId="40" borderId="0" applyNumberFormat="0" applyBorder="0" applyAlignment="0" applyProtection="0">
      <alignment vertical="center"/>
    </xf>
    <xf numFmtId="0" fontId="24" fillId="45" borderId="0" applyNumberFormat="0" applyBorder="0" applyAlignment="0" applyProtection="0">
      <alignment vertical="center"/>
    </xf>
    <xf numFmtId="0" fontId="24" fillId="41" borderId="0" applyNumberFormat="0" applyBorder="0" applyAlignment="0" applyProtection="0">
      <alignment vertical="center"/>
    </xf>
    <xf numFmtId="0" fontId="24" fillId="46" borderId="0" applyNumberFormat="0" applyBorder="0" applyAlignment="0" applyProtection="0">
      <alignment vertical="center"/>
    </xf>
    <xf numFmtId="0" fontId="24" fillId="38" borderId="0" applyNumberFormat="0" applyBorder="0" applyAlignment="0" applyProtection="0">
      <alignment vertical="center"/>
    </xf>
    <xf numFmtId="0" fontId="0" fillId="0" borderId="0">
      <alignment vertical="center"/>
    </xf>
    <xf numFmtId="0" fontId="24" fillId="42" borderId="0" applyNumberFormat="0" applyBorder="0" applyAlignment="0" applyProtection="0">
      <alignment vertical="center"/>
    </xf>
    <xf numFmtId="0" fontId="31" fillId="39" borderId="0" applyNumberFormat="0" applyBorder="0" applyAlignment="0" applyProtection="0">
      <alignment vertical="center"/>
    </xf>
    <xf numFmtId="0" fontId="24" fillId="48" borderId="0" applyNumberFormat="0" applyBorder="0" applyAlignment="0" applyProtection="0">
      <alignment vertical="center"/>
    </xf>
    <xf numFmtId="0" fontId="31" fillId="39" borderId="0" applyNumberFormat="0" applyBorder="0" applyAlignment="0" applyProtection="0">
      <alignment vertical="center"/>
    </xf>
    <xf numFmtId="0" fontId="36" fillId="22" borderId="18" applyNumberFormat="0" applyAlignment="0" applyProtection="0">
      <alignment vertical="center"/>
    </xf>
    <xf numFmtId="0" fontId="42" fillId="47" borderId="21" applyNumberFormat="0" applyAlignment="0" applyProtection="0">
      <alignment vertical="center"/>
    </xf>
    <xf numFmtId="0" fontId="39" fillId="0" borderId="20" applyNumberFormat="0" applyFill="0" applyAlignment="0" applyProtection="0">
      <alignment vertical="center"/>
    </xf>
    <xf numFmtId="0" fontId="24" fillId="44" borderId="0" applyNumberFormat="0" applyBorder="0" applyAlignment="0" applyProtection="0">
      <alignment vertical="center"/>
    </xf>
    <xf numFmtId="0" fontId="24" fillId="25" borderId="0" applyNumberFormat="0" applyBorder="0" applyAlignment="0" applyProtection="0">
      <alignment vertical="center"/>
    </xf>
    <xf numFmtId="0" fontId="0" fillId="0" borderId="0">
      <alignment vertical="center"/>
    </xf>
    <xf numFmtId="0" fontId="24" fillId="40" borderId="0" applyNumberFormat="0" applyBorder="0" applyAlignment="0" applyProtection="0">
      <alignment vertical="center"/>
    </xf>
    <xf numFmtId="0" fontId="25" fillId="43" borderId="0" applyNumberFormat="0" applyBorder="0" applyAlignment="0" applyProtection="0">
      <alignment vertical="center"/>
    </xf>
    <xf numFmtId="0" fontId="37" fillId="38" borderId="0" applyNumberFormat="0" applyBorder="0" applyAlignment="0" applyProtection="0">
      <alignment vertical="center"/>
    </xf>
    <xf numFmtId="0" fontId="32" fillId="0" borderId="17" applyNumberFormat="0" applyFill="0" applyAlignment="0" applyProtection="0">
      <alignment vertical="center"/>
    </xf>
    <xf numFmtId="0" fontId="0" fillId="0" borderId="0">
      <alignment vertical="center"/>
    </xf>
    <xf numFmtId="0" fontId="33" fillId="0" borderId="22" applyNumberFormat="0" applyFill="0" applyAlignment="0" applyProtection="0">
      <alignment vertical="center"/>
    </xf>
    <xf numFmtId="0" fontId="37" fillId="38" borderId="0" applyNumberFormat="0" applyBorder="0" applyAlignment="0" applyProtection="0">
      <alignment vertical="center"/>
    </xf>
    <xf numFmtId="0" fontId="37" fillId="38" borderId="0" applyNumberFormat="0" applyBorder="0" applyAlignment="0" applyProtection="0">
      <alignment vertical="center"/>
    </xf>
    <xf numFmtId="0" fontId="31" fillId="39" borderId="0" applyNumberFormat="0" applyBorder="0" applyAlignment="0" applyProtection="0">
      <alignment vertical="center"/>
    </xf>
    <xf numFmtId="0" fontId="0" fillId="27" borderId="13" applyNumberFormat="0" applyFont="0" applyAlignment="0" applyProtection="0">
      <alignment vertical="center"/>
    </xf>
    <xf numFmtId="0" fontId="35" fillId="0" borderId="0" applyNumberFormat="0" applyFill="0" applyBorder="0" applyAlignment="0" applyProtection="0">
      <alignment vertical="center"/>
    </xf>
    <xf numFmtId="0" fontId="41" fillId="26" borderId="0" applyNumberFormat="0" applyBorder="0" applyAlignment="0" applyProtection="0">
      <alignment vertical="center"/>
    </xf>
    <xf numFmtId="0" fontId="30" fillId="0" borderId="16" applyNumberFormat="0" applyFill="0" applyAlignment="0" applyProtection="0">
      <alignment vertical="center"/>
    </xf>
  </cellStyleXfs>
  <cellXfs count="22">
    <xf numFmtId="0" fontId="0" fillId="0" borderId="0" xfId="0" applyAlignment="1"/>
    <xf numFmtId="0" fontId="0" fillId="0" borderId="0" xfId="0" applyFont="1" applyFill="1" applyAlignment="1">
      <alignment horizontal="center" vertical="center"/>
    </xf>
    <xf numFmtId="176" fontId="1" fillId="0" borderId="0" xfId="0" applyNumberFormat="1" applyFont="1" applyFill="1" applyAlignment="1">
      <alignment horizontal="center" vertical="center"/>
    </xf>
    <xf numFmtId="176" fontId="1" fillId="0" borderId="0" xfId="0" applyNumberFormat="1" applyFont="1" applyFill="1" applyAlignment="1">
      <alignment horizontal="left" vertical="center"/>
    </xf>
    <xf numFmtId="0" fontId="0" fillId="0" borderId="0" xfId="0" applyFont="1" applyFill="1" applyAlignment="1"/>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176" fontId="3" fillId="0" borderId="2" xfId="0" applyNumberFormat="1" applyFont="1" applyFill="1" applyBorder="1" applyAlignment="1">
      <alignment horizontal="center" vertical="center" wrapText="1"/>
    </xf>
    <xf numFmtId="176" fontId="3" fillId="0" borderId="2" xfId="0" applyNumberFormat="1"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left" vertical="center" wrapText="1"/>
    </xf>
    <xf numFmtId="0" fontId="4" fillId="0" borderId="2" xfId="75" applyFont="1" applyFill="1" applyBorder="1" applyAlignment="1">
      <alignmen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2" xfId="75" applyFont="1" applyFill="1" applyBorder="1" applyAlignment="1">
      <alignment horizontal="center" vertical="center" wrapText="1"/>
    </xf>
    <xf numFmtId="0" fontId="3" fillId="0" borderId="2" xfId="75" applyFont="1" applyFill="1" applyBorder="1" applyAlignment="1">
      <alignment horizontal="right" vertical="center" wrapText="1"/>
    </xf>
    <xf numFmtId="0" fontId="4" fillId="0" borderId="0" xfId="75" applyFont="1" applyFill="1" applyAlignment="1">
      <alignment horizontal="left" vertical="center" wrapText="1"/>
    </xf>
    <xf numFmtId="0" fontId="5" fillId="0" borderId="0" xfId="0" applyFont="1" applyFill="1" applyAlignment="1">
      <alignment horizontal="center" vertical="center"/>
    </xf>
    <xf numFmtId="176" fontId="6" fillId="0" borderId="0" xfId="0" applyNumberFormat="1" applyFont="1" applyFill="1" applyAlignment="1">
      <alignment horizontal="center" vertical="center"/>
    </xf>
    <xf numFmtId="176" fontId="6" fillId="0" borderId="0" xfId="0" applyNumberFormat="1" applyFont="1" applyFill="1" applyAlignment="1">
      <alignment horizontal="left" vertical="center"/>
    </xf>
  </cellXfs>
  <cellStyles count="99">
    <cellStyle name="常规" xfId="0" builtinId="0"/>
    <cellStyle name="货币[0]" xfId="1" builtinId="7"/>
    <cellStyle name="20% - 强调文字颜色 3" xfId="2" builtinId="38"/>
    <cellStyle name="输入" xfId="3" builtinId="20"/>
    <cellStyle name="货币" xfId="4" builtinId="4"/>
    <cellStyle name="千位分隔[0]" xfId="5" builtinId="6"/>
    <cellStyle name="20% - Accent4"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40% - Accent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Input" xfId="27"/>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Heading 3" xfId="35"/>
    <cellStyle name="适中" xfId="36" builtinId="28"/>
    <cellStyle name="20% - 强调文字颜色 5" xfId="37" builtinId="46"/>
    <cellStyle name="强调文字颜色 1" xfId="38" builtinId="29"/>
    <cellStyle name="20% - 强调文字颜色 1" xfId="39" builtinId="30"/>
    <cellStyle name="20% - Accent2" xfId="40"/>
    <cellStyle name="40% - 强调文字颜色 1" xfId="41" builtinId="31"/>
    <cellStyle name="20% - 强调文字颜色 2" xfId="42" builtinId="34"/>
    <cellStyle name="20% - Accent3" xfId="43"/>
    <cellStyle name="40% - 强调文字颜色 2" xfId="44" builtinId="35"/>
    <cellStyle name="强调文字颜色 3" xfId="45" builtinId="37"/>
    <cellStyle name="强调文字颜色 4" xfId="46" builtinId="41"/>
    <cellStyle name="20% - 强调文字颜色 4" xfId="47" builtinId="42"/>
    <cellStyle name="60% - Accent1" xfId="48"/>
    <cellStyle name="20% - Accent5" xfId="49"/>
    <cellStyle name="40% - 强调文字颜色 4" xfId="50" builtinId="43"/>
    <cellStyle name="强调文字颜色 5" xfId="51" builtinId="45"/>
    <cellStyle name="20% - Accent6" xfId="52"/>
    <cellStyle name="40% - 强调文字颜色 5" xfId="53" builtinId="47"/>
    <cellStyle name="60% - 强调文字颜色 5" xfId="54" builtinId="48"/>
    <cellStyle name="强调文字颜色 6" xfId="55" builtinId="49"/>
    <cellStyle name="Output" xfId="56"/>
    <cellStyle name="40% - 强调文字颜色 6" xfId="57" builtinId="51"/>
    <cellStyle name="60% - 强调文字颜色 6" xfId="58" builtinId="52"/>
    <cellStyle name="40% - Accent1" xfId="59"/>
    <cellStyle name="Warning Text" xfId="60"/>
    <cellStyle name="40% - Accent3" xfId="61"/>
    <cellStyle name="40% - Accent4" xfId="62"/>
    <cellStyle name="常规 2" xfId="63"/>
    <cellStyle name="Title" xfId="64"/>
    <cellStyle name="40% - Accent2" xfId="65"/>
    <cellStyle name="40% - Accent5" xfId="66"/>
    <cellStyle name="Explanatory Text" xfId="67"/>
    <cellStyle name="Accent3" xfId="68"/>
    <cellStyle name="常规 2 2" xfId="69"/>
    <cellStyle name="60% - Accent2" xfId="70"/>
    <cellStyle name="Accent4" xfId="71"/>
    <cellStyle name="60% - Accent3" xfId="72"/>
    <cellStyle name="Accent5" xfId="73"/>
    <cellStyle name="60% - Accent5" xfId="74"/>
    <cellStyle name="常规 4" xfId="75"/>
    <cellStyle name="60% - Accent6" xfId="76"/>
    <cellStyle name="差_评分-2016年专养公路养护管理年终检查评分表(养护处)" xfId="77"/>
    <cellStyle name="Accent1" xfId="78"/>
    <cellStyle name="Bad" xfId="79"/>
    <cellStyle name="Calculation" xfId="80"/>
    <cellStyle name="Check Cell" xfId="81"/>
    <cellStyle name="Heading 1" xfId="82"/>
    <cellStyle name="60% - Accent4" xfId="83"/>
    <cellStyle name="Accent6" xfId="84"/>
    <cellStyle name="常规 3" xfId="85"/>
    <cellStyle name="Accent2" xfId="86"/>
    <cellStyle name="20% - Accent1" xfId="87"/>
    <cellStyle name="Good" xfId="88"/>
    <cellStyle name="Heading 2" xfId="89"/>
    <cellStyle name="常规 3 2" xfId="90"/>
    <cellStyle name="Linked Cell" xfId="91"/>
    <cellStyle name="好_2016年专养公路养护管理年终检查评分结果(全省养护管理部分）(1)" xfId="92"/>
    <cellStyle name="好_评分-2016年专养公路养护管理年终检查评分表(养护处)" xfId="93"/>
    <cellStyle name="差_2016年专养公路养护管理年终检查评分结果(全省养护管理部分）(1)" xfId="94"/>
    <cellStyle name="Note" xfId="95"/>
    <cellStyle name="Heading 4" xfId="96"/>
    <cellStyle name="Neutral" xfId="97"/>
    <cellStyle name="Total" xfId="98"/>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51"/>
  <sheetViews>
    <sheetView tabSelected="1" view="pageBreakPreview" zoomScale="80" zoomScaleNormal="55" zoomScaleSheetLayoutView="80" topLeftCell="A13" workbookViewId="0">
      <selection activeCell="I5" sqref="I5"/>
    </sheetView>
  </sheetViews>
  <sheetFormatPr defaultColWidth="9" defaultRowHeight="15.6" outlineLevelCol="4"/>
  <cols>
    <col min="1" max="1" width="23.3" style="1" customWidth="1"/>
    <col min="2" max="2" width="11.6" style="1" customWidth="1"/>
    <col min="3" max="3" width="8.9" style="2" customWidth="1"/>
    <col min="4" max="4" width="141.1" style="3" customWidth="1"/>
    <col min="5" max="5" width="7.4" style="1" customWidth="1"/>
    <col min="6" max="6" width="6" style="4" customWidth="1"/>
    <col min="7" max="16384" width="9" style="4"/>
  </cols>
  <sheetData>
    <row r="1" ht="37.05" customHeight="1" spans="1:5">
      <c r="A1" s="5" t="s">
        <v>0</v>
      </c>
      <c r="B1" s="5"/>
      <c r="C1" s="5"/>
      <c r="D1" s="5"/>
      <c r="E1" s="5"/>
    </row>
    <row r="2" ht="47" customHeight="1" spans="1:5">
      <c r="A2" s="6" t="s">
        <v>1</v>
      </c>
      <c r="B2" s="6"/>
      <c r="C2" s="7" t="s">
        <v>2</v>
      </c>
      <c r="D2" s="7" t="s">
        <v>3</v>
      </c>
      <c r="E2" s="6" t="s">
        <v>4</v>
      </c>
    </row>
    <row r="3" ht="31.95" customHeight="1" spans="1:5">
      <c r="A3" s="6"/>
      <c r="B3" s="6"/>
      <c r="C3" s="7">
        <f>SUBTOTAL(9,C4:C227)</f>
        <v>100</v>
      </c>
      <c r="D3" s="8"/>
      <c r="E3" s="6"/>
    </row>
    <row r="4" ht="107" customHeight="1" spans="1:5">
      <c r="A4" s="9" t="s">
        <v>5</v>
      </c>
      <c r="B4" s="10" t="s">
        <v>6</v>
      </c>
      <c r="C4" s="11">
        <v>8</v>
      </c>
      <c r="D4" s="12" t="s">
        <v>7</v>
      </c>
      <c r="E4" s="13"/>
    </row>
    <row r="5" ht="108" customHeight="1" spans="1:5">
      <c r="A5" s="14"/>
      <c r="B5" s="10" t="s">
        <v>8</v>
      </c>
      <c r="C5" s="11">
        <v>8</v>
      </c>
      <c r="D5" s="12" t="s">
        <v>9</v>
      </c>
      <c r="E5" s="13"/>
    </row>
    <row r="6" ht="127.2" customHeight="1" spans="1:5">
      <c r="A6" s="14"/>
      <c r="B6" s="10" t="s">
        <v>10</v>
      </c>
      <c r="C6" s="11">
        <v>8</v>
      </c>
      <c r="D6" s="12" t="s">
        <v>11</v>
      </c>
      <c r="E6" s="13"/>
    </row>
    <row r="7" ht="135" customHeight="1" spans="1:5">
      <c r="A7" s="15"/>
      <c r="B7" s="10" t="s">
        <v>12</v>
      </c>
      <c r="C7" s="11">
        <v>8</v>
      </c>
      <c r="D7" s="12" t="s">
        <v>13</v>
      </c>
      <c r="E7" s="13"/>
    </row>
    <row r="8" ht="372" customHeight="1" spans="1:5">
      <c r="A8" s="10" t="s">
        <v>14</v>
      </c>
      <c r="B8" s="10" t="s">
        <v>15</v>
      </c>
      <c r="C8" s="11">
        <v>10</v>
      </c>
      <c r="D8" s="12" t="s">
        <v>16</v>
      </c>
      <c r="E8" s="13"/>
    </row>
    <row r="9" ht="222" customHeight="1" spans="1:5">
      <c r="A9" s="10"/>
      <c r="B9" s="10" t="s">
        <v>17</v>
      </c>
      <c r="C9" s="11">
        <v>8</v>
      </c>
      <c r="D9" s="12" t="s">
        <v>18</v>
      </c>
      <c r="E9" s="13"/>
    </row>
    <row r="10" ht="139" customHeight="1" spans="1:5">
      <c r="A10" s="10"/>
      <c r="B10" s="10" t="s">
        <v>19</v>
      </c>
      <c r="C10" s="11">
        <v>7</v>
      </c>
      <c r="D10" s="12" t="s">
        <v>20</v>
      </c>
      <c r="E10" s="13"/>
    </row>
    <row r="11" ht="250" customHeight="1" spans="1:5">
      <c r="A11" s="10" t="s">
        <v>21</v>
      </c>
      <c r="B11" s="10" t="s">
        <v>22</v>
      </c>
      <c r="C11" s="11">
        <v>5</v>
      </c>
      <c r="D11" s="13" t="s">
        <v>23</v>
      </c>
      <c r="E11" s="13"/>
    </row>
    <row r="12" ht="319.2" customHeight="1" spans="1:5">
      <c r="A12" s="10" t="s">
        <v>24</v>
      </c>
      <c r="B12" s="10" t="s">
        <v>25</v>
      </c>
      <c r="C12" s="11">
        <v>10</v>
      </c>
      <c r="D12" s="13" t="s">
        <v>26</v>
      </c>
      <c r="E12" s="13"/>
    </row>
    <row r="13" ht="169.2" customHeight="1" spans="1:5">
      <c r="A13" s="10" t="s">
        <v>27</v>
      </c>
      <c r="B13" s="10" t="s">
        <v>28</v>
      </c>
      <c r="C13" s="11">
        <v>4</v>
      </c>
      <c r="D13" s="13" t="s">
        <v>29</v>
      </c>
      <c r="E13" s="13"/>
    </row>
    <row r="14" ht="103.2" customHeight="1" spans="1:5">
      <c r="A14" s="10"/>
      <c r="B14" s="10" t="s">
        <v>30</v>
      </c>
      <c r="C14" s="11">
        <v>5</v>
      </c>
      <c r="D14" s="13" t="s">
        <v>31</v>
      </c>
      <c r="E14" s="13"/>
    </row>
    <row r="15" ht="139.8" customHeight="1" spans="1:5">
      <c r="A15" s="10"/>
      <c r="B15" s="10" t="s">
        <v>32</v>
      </c>
      <c r="C15" s="11">
        <v>4</v>
      </c>
      <c r="D15" s="13" t="s">
        <v>33</v>
      </c>
      <c r="E15" s="13"/>
    </row>
    <row r="16" ht="243" customHeight="1" spans="1:5">
      <c r="A16" s="10"/>
      <c r="B16" s="10" t="s">
        <v>34</v>
      </c>
      <c r="C16" s="11">
        <v>5</v>
      </c>
      <c r="D16" s="13" t="s">
        <v>35</v>
      </c>
      <c r="E16" s="13"/>
    </row>
    <row r="17" ht="58.8" customHeight="1" spans="1:5">
      <c r="A17" s="10" t="s">
        <v>36</v>
      </c>
      <c r="B17" s="10" t="s">
        <v>37</v>
      </c>
      <c r="C17" s="11">
        <v>10</v>
      </c>
      <c r="D17" s="13" t="s">
        <v>38</v>
      </c>
      <c r="E17" s="13"/>
    </row>
    <row r="18" ht="39.6" customHeight="1" spans="1:5">
      <c r="A18" s="16" t="s">
        <v>39</v>
      </c>
      <c r="B18" s="16"/>
      <c r="C18" s="16"/>
      <c r="D18" s="17"/>
      <c r="E18" s="13"/>
    </row>
    <row r="19" ht="82.05" customHeight="1" spans="1:5">
      <c r="A19" s="18" t="s">
        <v>40</v>
      </c>
      <c r="B19" s="18"/>
      <c r="C19" s="18"/>
      <c r="D19" s="18"/>
      <c r="E19" s="18"/>
    </row>
    <row r="20" spans="1:5">
      <c r="A20" s="19"/>
      <c r="B20" s="19"/>
      <c r="C20" s="20"/>
      <c r="D20" s="21"/>
      <c r="E20" s="19"/>
    </row>
    <row r="21" spans="1:5">
      <c r="A21" s="19"/>
      <c r="B21" s="19"/>
      <c r="C21" s="20"/>
      <c r="D21" s="21"/>
      <c r="E21" s="19"/>
    </row>
    <row r="22" spans="1:5">
      <c r="A22" s="19"/>
      <c r="B22" s="19"/>
      <c r="C22" s="20"/>
      <c r="D22" s="21"/>
      <c r="E22" s="19"/>
    </row>
    <row r="23" spans="1:5">
      <c r="A23" s="19"/>
      <c r="B23" s="19"/>
      <c r="C23" s="20"/>
      <c r="D23" s="21"/>
      <c r="E23" s="19"/>
    </row>
    <row r="24" spans="1:5">
      <c r="A24" s="19"/>
      <c r="B24" s="19"/>
      <c r="C24" s="20"/>
      <c r="D24" s="21"/>
      <c r="E24" s="19"/>
    </row>
    <row r="25" spans="1:5">
      <c r="A25" s="19"/>
      <c r="B25" s="19"/>
      <c r="C25" s="20"/>
      <c r="D25" s="21"/>
      <c r="E25" s="19"/>
    </row>
    <row r="26" spans="1:5">
      <c r="A26" s="19"/>
      <c r="B26" s="19"/>
      <c r="C26" s="20"/>
      <c r="D26" s="21"/>
      <c r="E26" s="19"/>
    </row>
    <row r="27" spans="1:5">
      <c r="A27" s="19"/>
      <c r="B27" s="19"/>
      <c r="C27" s="20"/>
      <c r="D27" s="21"/>
      <c r="E27" s="19"/>
    </row>
    <row r="28" spans="1:5">
      <c r="A28" s="19"/>
      <c r="B28" s="19"/>
      <c r="C28" s="20"/>
      <c r="D28" s="21"/>
      <c r="E28" s="19"/>
    </row>
    <row r="29" spans="1:5">
      <c r="A29" s="19"/>
      <c r="B29" s="19"/>
      <c r="C29" s="20"/>
      <c r="D29" s="21"/>
      <c r="E29" s="19"/>
    </row>
    <row r="30" spans="1:5">
      <c r="A30" s="19"/>
      <c r="B30" s="19"/>
      <c r="C30" s="20"/>
      <c r="D30" s="21"/>
      <c r="E30" s="19"/>
    </row>
    <row r="31" spans="1:5">
      <c r="A31" s="19"/>
      <c r="B31" s="19"/>
      <c r="C31" s="20"/>
      <c r="D31" s="21"/>
      <c r="E31" s="19"/>
    </row>
    <row r="32" spans="1:5">
      <c r="A32" s="19"/>
      <c r="B32" s="19"/>
      <c r="C32" s="20"/>
      <c r="D32" s="21"/>
      <c r="E32" s="19"/>
    </row>
    <row r="33" spans="1:5">
      <c r="A33" s="19"/>
      <c r="B33" s="19"/>
      <c r="C33" s="20"/>
      <c r="D33" s="21"/>
      <c r="E33" s="19"/>
    </row>
    <row r="34" spans="1:5">
      <c r="A34" s="19"/>
      <c r="B34" s="19"/>
      <c r="C34" s="20"/>
      <c r="D34" s="21"/>
      <c r="E34" s="19"/>
    </row>
    <row r="35" spans="1:5">
      <c r="A35" s="19"/>
      <c r="B35" s="19"/>
      <c r="C35" s="20"/>
      <c r="D35" s="21"/>
      <c r="E35" s="19"/>
    </row>
    <row r="36" spans="1:5">
      <c r="A36" s="19"/>
      <c r="B36" s="19"/>
      <c r="C36" s="20"/>
      <c r="D36" s="21"/>
      <c r="E36" s="19"/>
    </row>
    <row r="37" spans="1:5">
      <c r="A37" s="19"/>
      <c r="B37" s="19"/>
      <c r="C37" s="20"/>
      <c r="D37" s="21"/>
      <c r="E37" s="19"/>
    </row>
    <row r="38" spans="1:5">
      <c r="A38" s="19"/>
      <c r="B38" s="19"/>
      <c r="C38" s="20"/>
      <c r="D38" s="21"/>
      <c r="E38" s="19"/>
    </row>
    <row r="39" spans="1:5">
      <c r="A39" s="19"/>
      <c r="B39" s="19"/>
      <c r="C39" s="20"/>
      <c r="D39" s="21"/>
      <c r="E39" s="19"/>
    </row>
    <row r="40" spans="1:5">
      <c r="A40" s="19"/>
      <c r="B40" s="19"/>
      <c r="C40" s="20"/>
      <c r="D40" s="21"/>
      <c r="E40" s="19"/>
    </row>
    <row r="41" spans="1:5">
      <c r="A41" s="19"/>
      <c r="B41" s="19"/>
      <c r="C41" s="20"/>
      <c r="D41" s="21"/>
      <c r="E41" s="19"/>
    </row>
    <row r="42" spans="1:5">
      <c r="A42" s="19"/>
      <c r="B42" s="19"/>
      <c r="C42" s="20"/>
      <c r="D42" s="21"/>
      <c r="E42" s="19"/>
    </row>
    <row r="43" spans="1:5">
      <c r="A43" s="19"/>
      <c r="B43" s="19"/>
      <c r="C43" s="20"/>
      <c r="D43" s="21"/>
      <c r="E43" s="19"/>
    </row>
    <row r="44" spans="1:5">
      <c r="A44" s="19"/>
      <c r="B44" s="19"/>
      <c r="C44" s="20"/>
      <c r="D44" s="21"/>
      <c r="E44" s="19"/>
    </row>
    <row r="45" spans="1:5">
      <c r="A45" s="19"/>
      <c r="B45" s="19"/>
      <c r="C45" s="20"/>
      <c r="D45" s="21"/>
      <c r="E45" s="19"/>
    </row>
    <row r="46" spans="1:5">
      <c r="A46" s="19"/>
      <c r="B46" s="19"/>
      <c r="C46" s="20"/>
      <c r="D46" s="21"/>
      <c r="E46" s="19"/>
    </row>
    <row r="47" spans="1:5">
      <c r="A47" s="19"/>
      <c r="B47" s="19"/>
      <c r="C47" s="20"/>
      <c r="D47" s="21"/>
      <c r="E47" s="19"/>
    </row>
    <row r="48" spans="1:5">
      <c r="A48" s="19"/>
      <c r="B48" s="19"/>
      <c r="C48" s="20"/>
      <c r="D48" s="21"/>
      <c r="E48" s="19"/>
    </row>
    <row r="49" spans="1:5">
      <c r="A49" s="19"/>
      <c r="B49" s="19"/>
      <c r="C49" s="20"/>
      <c r="D49" s="21"/>
      <c r="E49" s="19"/>
    </row>
    <row r="50" spans="1:5">
      <c r="A50" s="19"/>
      <c r="B50" s="19"/>
      <c r="C50" s="20"/>
      <c r="D50" s="21"/>
      <c r="E50" s="19"/>
    </row>
    <row r="51" spans="1:5">
      <c r="A51" s="19"/>
      <c r="B51" s="19"/>
      <c r="C51" s="20"/>
      <c r="D51" s="21"/>
      <c r="E51" s="19"/>
    </row>
  </sheetData>
  <mergeCells count="7">
    <mergeCell ref="A1:E1"/>
    <mergeCell ref="A2:B2"/>
    <mergeCell ref="A18:D18"/>
    <mergeCell ref="A19:E19"/>
    <mergeCell ref="A4:A7"/>
    <mergeCell ref="A8:A10"/>
    <mergeCell ref="A13:A16"/>
  </mergeCells>
  <pageMargins left="0.313888888888889" right="0.313888888888889" top="0.747916666666667" bottom="0.590277777777778" header="0.313888888888889" footer="0.313888888888889"/>
  <pageSetup paperSize="9" scale="66" fitToHeight="0" orientation="landscape"/>
  <headerFooter alignWithMargins="0"/>
  <rowBreaks count="1" manualBreakCount="1">
    <brk id="18" max="4" man="1"/>
  </rowBreaks>
</worksheet>
</file>

<file path=docProps/app.xml><?xml version="1.0" encoding="utf-8"?>
<Properties xmlns="http://schemas.openxmlformats.org/officeDocument/2006/extended-properties" xmlns:vt="http://schemas.openxmlformats.org/officeDocument/2006/docPropsVTypes">
  <Company>福建省公路管理局</Company>
  <Application>Microsoft Excel</Application>
  <HeadingPairs>
    <vt:vector size="2" baseType="variant">
      <vt:variant>
        <vt:lpstr>工作表</vt:lpstr>
      </vt:variant>
      <vt:variant>
        <vt:i4>1</vt:i4>
      </vt:variant>
    </vt:vector>
  </HeadingPairs>
  <TitlesOfParts>
    <vt:vector size="1" baseType="lpstr">
      <vt:lpstr>评分细表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fgw</dc:creator>
  <cp:lastModifiedBy>admin</cp:lastModifiedBy>
  <dcterms:created xsi:type="dcterms:W3CDTF">2024-02-28T18:29:00Z</dcterms:created>
  <cp:lastPrinted>2024-03-30T14:50:00Z</cp:lastPrinted>
  <dcterms:modified xsi:type="dcterms:W3CDTF">2024-04-14T08:35:06Z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ICV">
    <vt:lpwstr>1933D1201357451A9186A79EAAD760D9_13</vt:lpwstr>
  </property>
</Properties>
</file>